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638"/>
  </bookViews>
  <sheets>
    <sheet name="0" sheetId="48" r:id="rId1"/>
    <sheet name="1" sheetId="49" r:id="rId2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B4" i="49" l="1"/>
  <c r="C7" i="49" l="1"/>
  <c r="C18" i="49" l="1"/>
  <c r="C12" i="49"/>
  <c r="C17" i="49"/>
  <c r="C11" i="49"/>
  <c r="C16" i="49"/>
  <c r="C10" i="49"/>
  <c r="C15" i="49"/>
  <c r="C9" i="49"/>
  <c r="C8" i="49"/>
  <c r="C14" i="49"/>
  <c r="C6" i="49"/>
  <c r="C13" i="49"/>
  <c r="C4" i="49" l="1"/>
</calcChain>
</file>

<file path=xl/sharedStrings.xml><?xml version="1.0" encoding="utf-8"?>
<sst xmlns="http://schemas.openxmlformats.org/spreadsheetml/2006/main" count="20" uniqueCount="19">
  <si>
    <t>Total</t>
  </si>
  <si>
    <t>Benimaclet</t>
  </si>
  <si>
    <t>Campanar</t>
  </si>
  <si>
    <t>Ciutat Vella</t>
  </si>
  <si>
    <t>Malva-rosa</t>
  </si>
  <si>
    <t>Natzaret</t>
  </si>
  <si>
    <t>Olivereta</t>
  </si>
  <si>
    <t>Quatre Carreres</t>
  </si>
  <si>
    <t>Salvador Allende</t>
  </si>
  <si>
    <t>Sant Marcel·lí</t>
  </si>
  <si>
    <t>Trafalgar</t>
  </si>
  <si>
    <t>La Saïdia</t>
  </si>
  <si>
    <t>%</t>
  </si>
  <si>
    <t>Según centro</t>
  </si>
  <si>
    <t>Patraix</t>
  </si>
  <si>
    <t>ATENCIÓN A MENORES</t>
  </si>
  <si>
    <t>Cabanyal</t>
  </si>
  <si>
    <t>1. Menores atendidos en el Programa para Menores. 2024</t>
  </si>
  <si>
    <t>Fuente: Servicio de Atención Primaria. Ayuntamiento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</si>
</sst>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5" fillId="3" borderId="1" xfId="0" applyFont="1" applyFill="1" applyBorder="1" applyAlignment="1">
      <alignment horizontal="left" indent="1"/>
    </xf>
    <xf numFmtId="0" fontId="5" fillId="3" borderId="1" xfId="0" applyFont="1" applyFill="1" applyBorder="1" applyAlignment="1"/>
    <xf numFmtId="0" fontId="0" fillId="0" borderId="0" xfId="0" applyFont="1" applyAlignment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3" fontId="6" fillId="0" borderId="0" xfId="0" applyNumberFormat="1" applyFont="1"/>
    <xf numFmtId="3" fontId="8" fillId="0" borderId="0" xfId="0" applyNumberFormat="1" applyFont="1"/>
    <xf numFmtId="3" fontId="8" fillId="3" borderId="1" xfId="0" applyNumberFormat="1" applyFont="1" applyFill="1" applyBorder="1"/>
    <xf numFmtId="0" fontId="2" fillId="3" borderId="1" xfId="0" applyFont="1" applyFill="1" applyBorder="1" applyAlignment="1">
      <alignment horizontal="left" indent="1"/>
    </xf>
    <xf numFmtId="4" fontId="5" fillId="3" borderId="1" xfId="0" applyNumberFormat="1" applyFont="1" applyFill="1" applyBorder="1"/>
    <xf numFmtId="164" fontId="8" fillId="0" borderId="0" xfId="1" applyNumberFormat="1" applyFont="1"/>
    <xf numFmtId="164" fontId="8" fillId="3" borderId="1" xfId="1" applyNumberFormat="1" applyFont="1" applyFill="1" applyBorder="1"/>
    <xf numFmtId="9" fontId="6" fillId="0" borderId="0" xfId="1" applyFont="1"/>
    <xf numFmtId="0" fontId="10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1.7109375" customWidth="1"/>
  </cols>
  <sheetData>
    <row r="1" spans="1:1" ht="15.75" customHeight="1" x14ac:dyDescent="0.25">
      <c r="A1" s="1" t="s">
        <v>15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9"/>
  <sheetViews>
    <sheetView workbookViewId="0"/>
  </sheetViews>
  <sheetFormatPr baseColWidth="10" defaultRowHeight="12.75" x14ac:dyDescent="0.2"/>
  <cols>
    <col min="1" max="1" width="21" customWidth="1"/>
    <col min="2" max="3" width="9.85546875" customWidth="1"/>
  </cols>
  <sheetData>
    <row r="1" spans="1:3" ht="15.75" customHeight="1" x14ac:dyDescent="0.25">
      <c r="A1" s="19" t="s">
        <v>17</v>
      </c>
      <c r="B1" s="2"/>
      <c r="C1" s="2"/>
    </row>
    <row r="2" spans="1:3" x14ac:dyDescent="0.2">
      <c r="A2" s="2"/>
      <c r="B2" s="2"/>
      <c r="C2" s="2"/>
    </row>
    <row r="3" spans="1:3" s="8" customFormat="1" ht="18.75" customHeight="1" x14ac:dyDescent="0.2">
      <c r="A3" s="9"/>
      <c r="B3" s="10" t="s">
        <v>0</v>
      </c>
      <c r="C3" s="10" t="s">
        <v>12</v>
      </c>
    </row>
    <row r="4" spans="1:3" ht="15" customHeight="1" x14ac:dyDescent="0.2">
      <c r="A4" s="3" t="s">
        <v>0</v>
      </c>
      <c r="B4" s="11">
        <f>SUM(B6:B18)</f>
        <v>2323</v>
      </c>
      <c r="C4" s="18">
        <f>SUM(C6:C18)</f>
        <v>1.0000000000000002</v>
      </c>
    </row>
    <row r="5" spans="1:3" ht="15" customHeight="1" x14ac:dyDescent="0.2">
      <c r="A5" s="7" t="s">
        <v>13</v>
      </c>
      <c r="B5" s="13"/>
      <c r="C5" s="15"/>
    </row>
    <row r="6" spans="1:3" ht="15" customHeight="1" x14ac:dyDescent="0.2">
      <c r="A6" s="5" t="s">
        <v>1</v>
      </c>
      <c r="B6" s="12">
        <v>193</v>
      </c>
      <c r="C6" s="16">
        <f>B6/$B$4</f>
        <v>8.3082221265604828E-2</v>
      </c>
    </row>
    <row r="7" spans="1:3" ht="15" customHeight="1" x14ac:dyDescent="0.2">
      <c r="A7" s="14" t="s">
        <v>16</v>
      </c>
      <c r="B7" s="13">
        <v>127</v>
      </c>
      <c r="C7" s="17">
        <f t="shared" ref="C7:C18" si="0">B7/$B$4</f>
        <v>5.4670684459750325E-2</v>
      </c>
    </row>
    <row r="8" spans="1:3" ht="15" customHeight="1" x14ac:dyDescent="0.2">
      <c r="A8" s="5" t="s">
        <v>2</v>
      </c>
      <c r="B8" s="12">
        <v>366</v>
      </c>
      <c r="C8" s="16">
        <f t="shared" si="0"/>
        <v>0.15755488592337494</v>
      </c>
    </row>
    <row r="9" spans="1:3" ht="15" customHeight="1" x14ac:dyDescent="0.2">
      <c r="A9" s="6" t="s">
        <v>3</v>
      </c>
      <c r="B9" s="13">
        <v>158</v>
      </c>
      <c r="C9" s="17">
        <f t="shared" si="0"/>
        <v>6.8015497201894107E-2</v>
      </c>
    </row>
    <row r="10" spans="1:3" ht="15" customHeight="1" x14ac:dyDescent="0.2">
      <c r="A10" s="5" t="s">
        <v>11</v>
      </c>
      <c r="B10" s="12">
        <v>184</v>
      </c>
      <c r="C10" s="16">
        <f t="shared" si="0"/>
        <v>7.9207920792079209E-2</v>
      </c>
    </row>
    <row r="11" spans="1:3" ht="15" customHeight="1" x14ac:dyDescent="0.2">
      <c r="A11" s="6" t="s">
        <v>4</v>
      </c>
      <c r="B11" s="13">
        <v>132</v>
      </c>
      <c r="C11" s="17">
        <f t="shared" si="0"/>
        <v>5.6823073611708998E-2</v>
      </c>
    </row>
    <row r="12" spans="1:3" ht="15" customHeight="1" x14ac:dyDescent="0.2">
      <c r="A12" s="5" t="s">
        <v>5</v>
      </c>
      <c r="B12" s="12">
        <v>66</v>
      </c>
      <c r="C12" s="16">
        <f t="shared" si="0"/>
        <v>2.8411536805854499E-2</v>
      </c>
    </row>
    <row r="13" spans="1:3" ht="15" customHeight="1" x14ac:dyDescent="0.2">
      <c r="A13" s="6" t="s">
        <v>6</v>
      </c>
      <c r="B13" s="13">
        <v>131</v>
      </c>
      <c r="C13" s="17">
        <f t="shared" si="0"/>
        <v>5.6392595781317265E-2</v>
      </c>
    </row>
    <row r="14" spans="1:3" ht="15" customHeight="1" x14ac:dyDescent="0.2">
      <c r="A14" s="5" t="s">
        <v>14</v>
      </c>
      <c r="B14" s="12">
        <v>287</v>
      </c>
      <c r="C14" s="16">
        <f t="shared" si="0"/>
        <v>0.12354713732242789</v>
      </c>
    </row>
    <row r="15" spans="1:3" ht="15" customHeight="1" x14ac:dyDescent="0.2">
      <c r="A15" s="6" t="s">
        <v>7</v>
      </c>
      <c r="B15" s="13">
        <v>221</v>
      </c>
      <c r="C15" s="17">
        <f t="shared" si="0"/>
        <v>9.5135600516573396E-2</v>
      </c>
    </row>
    <row r="16" spans="1:3" ht="15" customHeight="1" x14ac:dyDescent="0.2">
      <c r="A16" s="5" t="s">
        <v>8</v>
      </c>
      <c r="B16" s="12">
        <v>197</v>
      </c>
      <c r="C16" s="16">
        <f t="shared" si="0"/>
        <v>8.480413258717176E-2</v>
      </c>
    </row>
    <row r="17" spans="1:3" ht="15" customHeight="1" x14ac:dyDescent="0.2">
      <c r="A17" s="6" t="s">
        <v>9</v>
      </c>
      <c r="B17" s="13">
        <v>176</v>
      </c>
      <c r="C17" s="17">
        <f t="shared" si="0"/>
        <v>7.576409814894533E-2</v>
      </c>
    </row>
    <row r="18" spans="1:3" ht="15" customHeight="1" x14ac:dyDescent="0.2">
      <c r="A18" s="5" t="s">
        <v>10</v>
      </c>
      <c r="B18" s="12">
        <v>85</v>
      </c>
      <c r="C18" s="16">
        <f t="shared" si="0"/>
        <v>3.6590615583297459E-2</v>
      </c>
    </row>
    <row r="19" spans="1:3" s="8" customFormat="1" x14ac:dyDescent="0.2">
      <c r="A19" s="4" t="s">
        <v>18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2025-11-11T15:50:45Z</dcterms:modified>
</cp:coreProperties>
</file>